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5835" activeTab="0"/>
  </bookViews>
  <sheets>
    <sheet name="HAMMING" sheetId="1" r:id="rId1"/>
  </sheets>
  <definedNames>
    <definedName name="_xlnm.Print_Area" localSheetId="0">'HAMMING'!$B$2:$AL$28</definedName>
  </definedNames>
  <calcPr fullCalcOnLoad="1"/>
</workbook>
</file>

<file path=xl/sharedStrings.xml><?xml version="1.0" encoding="utf-8"?>
<sst xmlns="http://schemas.openxmlformats.org/spreadsheetml/2006/main" count="33" uniqueCount="26">
  <si>
    <r>
      <t xml:space="preserve">2 </t>
    </r>
    <r>
      <rPr>
        <b/>
        <vertAlign val="superscript"/>
        <sz val="12"/>
        <color indexed="10"/>
        <rFont val="Arial"/>
        <family val="2"/>
      </rPr>
      <t>0</t>
    </r>
  </si>
  <si>
    <t>ß</t>
  </si>
  <si>
    <r>
      <t>P</t>
    </r>
    <r>
      <rPr>
        <b/>
        <vertAlign val="subscript"/>
        <sz val="10"/>
        <color indexed="10"/>
        <rFont val="Arial"/>
        <family val="2"/>
      </rPr>
      <t>5</t>
    </r>
  </si>
  <si>
    <r>
      <t>D</t>
    </r>
    <r>
      <rPr>
        <vertAlign val="subscript"/>
        <sz val="10"/>
        <rFont val="Arial"/>
        <family val="2"/>
      </rPr>
      <t>11</t>
    </r>
  </si>
  <si>
    <r>
      <t>D</t>
    </r>
    <r>
      <rPr>
        <vertAlign val="subscript"/>
        <sz val="10"/>
        <rFont val="Arial"/>
        <family val="2"/>
      </rPr>
      <t>10</t>
    </r>
  </si>
  <si>
    <r>
      <t>D</t>
    </r>
    <r>
      <rPr>
        <vertAlign val="subscript"/>
        <sz val="10"/>
        <rFont val="Arial"/>
        <family val="2"/>
      </rPr>
      <t>9</t>
    </r>
  </si>
  <si>
    <r>
      <t>D</t>
    </r>
    <r>
      <rPr>
        <vertAlign val="subscript"/>
        <sz val="10"/>
        <rFont val="Arial"/>
        <family val="2"/>
      </rPr>
      <t>8</t>
    </r>
  </si>
  <si>
    <r>
      <t>D</t>
    </r>
    <r>
      <rPr>
        <vertAlign val="subscript"/>
        <sz val="10"/>
        <rFont val="Arial"/>
        <family val="2"/>
      </rPr>
      <t>7</t>
    </r>
  </si>
  <si>
    <r>
      <t>D</t>
    </r>
    <r>
      <rPr>
        <vertAlign val="subscript"/>
        <sz val="10"/>
        <rFont val="Arial"/>
        <family val="2"/>
      </rPr>
      <t>6</t>
    </r>
  </si>
  <si>
    <r>
      <t>D</t>
    </r>
    <r>
      <rPr>
        <vertAlign val="subscript"/>
        <sz val="10"/>
        <rFont val="Arial"/>
        <family val="2"/>
      </rPr>
      <t>5</t>
    </r>
  </si>
  <si>
    <r>
      <t>P</t>
    </r>
    <r>
      <rPr>
        <b/>
        <vertAlign val="subscript"/>
        <sz val="10"/>
        <color indexed="10"/>
        <rFont val="Arial"/>
        <family val="2"/>
      </rPr>
      <t>4</t>
    </r>
  </si>
  <si>
    <r>
      <t>D</t>
    </r>
    <r>
      <rPr>
        <vertAlign val="subscript"/>
        <sz val="10"/>
        <rFont val="Arial"/>
        <family val="2"/>
      </rPr>
      <t>4</t>
    </r>
  </si>
  <si>
    <r>
      <t>D</t>
    </r>
    <r>
      <rPr>
        <vertAlign val="subscript"/>
        <sz val="10"/>
        <rFont val="Arial"/>
        <family val="2"/>
      </rPr>
      <t>3</t>
    </r>
  </si>
  <si>
    <r>
      <t>D</t>
    </r>
    <r>
      <rPr>
        <vertAlign val="subscript"/>
        <sz val="10"/>
        <rFont val="Arial"/>
        <family val="2"/>
      </rPr>
      <t>2</t>
    </r>
  </si>
  <si>
    <r>
      <t>P</t>
    </r>
    <r>
      <rPr>
        <b/>
        <vertAlign val="subscript"/>
        <sz val="10"/>
        <color indexed="10"/>
        <rFont val="Arial"/>
        <family val="2"/>
      </rPr>
      <t>3</t>
    </r>
  </si>
  <si>
    <r>
      <t>D</t>
    </r>
    <r>
      <rPr>
        <vertAlign val="subscript"/>
        <sz val="10"/>
        <rFont val="Arial"/>
        <family val="2"/>
      </rPr>
      <t>1</t>
    </r>
  </si>
  <si>
    <r>
      <t>P</t>
    </r>
    <r>
      <rPr>
        <b/>
        <vertAlign val="subscript"/>
        <sz val="10"/>
        <color indexed="10"/>
        <rFont val="Arial"/>
        <family val="2"/>
      </rPr>
      <t>2</t>
    </r>
  </si>
  <si>
    <r>
      <t>P</t>
    </r>
    <r>
      <rPr>
        <b/>
        <vertAlign val="subscript"/>
        <sz val="10"/>
        <color indexed="10"/>
        <rFont val="Arial"/>
        <family val="2"/>
      </rPr>
      <t>1</t>
    </r>
  </si>
  <si>
    <r>
      <t>P</t>
    </r>
    <r>
      <rPr>
        <vertAlign val="subscript"/>
        <sz val="14"/>
        <rFont val="Arial"/>
        <family val="2"/>
      </rPr>
      <t>4</t>
    </r>
  </si>
  <si>
    <r>
      <t>P</t>
    </r>
    <r>
      <rPr>
        <vertAlign val="subscript"/>
        <sz val="14"/>
        <rFont val="Arial"/>
        <family val="2"/>
      </rPr>
      <t>3</t>
    </r>
  </si>
  <si>
    <r>
      <t>P</t>
    </r>
    <r>
      <rPr>
        <vertAlign val="subscript"/>
        <sz val="14"/>
        <rFont val="Arial"/>
        <family val="2"/>
      </rPr>
      <t>2</t>
    </r>
  </si>
  <si>
    <r>
      <t>P</t>
    </r>
    <r>
      <rPr>
        <vertAlign val="subscript"/>
        <sz val="14"/>
        <rFont val="Arial"/>
        <family val="2"/>
      </rPr>
      <t>1</t>
    </r>
  </si>
  <si>
    <r>
      <t>P</t>
    </r>
    <r>
      <rPr>
        <vertAlign val="subscript"/>
        <sz val="14"/>
        <rFont val="Arial"/>
        <family val="2"/>
      </rPr>
      <t>5</t>
    </r>
  </si>
  <si>
    <r>
      <t xml:space="preserve">2 </t>
    </r>
    <r>
      <rPr>
        <b/>
        <vertAlign val="superscript"/>
        <sz val="12"/>
        <color indexed="18"/>
        <rFont val="Arial"/>
        <family val="2"/>
      </rPr>
      <t>1</t>
    </r>
  </si>
  <si>
    <r>
      <t xml:space="preserve">2 </t>
    </r>
    <r>
      <rPr>
        <b/>
        <vertAlign val="superscript"/>
        <sz val="12"/>
        <rFont val="Arial"/>
        <family val="2"/>
      </rPr>
      <t>2</t>
    </r>
  </si>
  <si>
    <r>
      <t xml:space="preserve">2 </t>
    </r>
    <r>
      <rPr>
        <b/>
        <vertAlign val="super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</si>
</sst>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E+00"/>
    <numFmt numFmtId="167" formatCode="_-* #,##0.0000000\ _p_t_a_-;\-* #,##0.0000000\ _p_t_a_-;_-* &quot;-&quot;???????\ _p_t_a_-;_-@_-"/>
    <numFmt numFmtId="168" formatCode="_-* #,##0.000000000000000000000000000000\ _P_t_a_-;\-* #,##0.000000000000000000000000000000\ _P_t_a_-;_-* &quot;-&quot;??????????????????????????????\ _P_t_a_-;_-@_-"/>
    <numFmt numFmtId="169" formatCode="0.000000000"/>
    <numFmt numFmtId="170" formatCode="0.000000"/>
    <numFmt numFmtId="171" formatCode="0.0"/>
  </numFmts>
  <fonts count="1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vertAlign val="subscript"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vertAlign val="superscript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vertAlign val="superscript"/>
      <sz val="12"/>
      <color indexed="18"/>
      <name val="Arial"/>
      <family val="2"/>
    </font>
    <font>
      <b/>
      <sz val="12"/>
      <color indexed="18"/>
      <name val="Arial"/>
      <family val="2"/>
    </font>
    <font>
      <b/>
      <vertAlign val="superscript"/>
      <sz val="12"/>
      <name val="Arial"/>
      <family val="2"/>
    </font>
    <font>
      <b/>
      <sz val="26"/>
      <name val="Symbol"/>
      <family val="1"/>
    </font>
    <font>
      <sz val="11"/>
      <color indexed="18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7" borderId="16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0" fillId="6" borderId="24" xfId="0" applyFill="1" applyBorder="1" applyAlignment="1">
      <alignment/>
    </xf>
    <xf numFmtId="0" fontId="17" fillId="8" borderId="1" xfId="0" applyFont="1" applyFill="1" applyBorder="1" applyAlignment="1">
      <alignment vertical="center"/>
    </xf>
    <xf numFmtId="0" fontId="17" fillId="8" borderId="24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2" fillId="5" borderId="25" xfId="0" applyFont="1" applyFill="1" applyBorder="1" applyAlignment="1">
      <alignment horizontal="center" vertical="top"/>
    </xf>
    <xf numFmtId="0" fontId="12" fillId="5" borderId="26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28575</xdr:colOff>
      <xdr:row>1</xdr:row>
      <xdr:rowOff>133350</xdr:rowOff>
    </xdr:from>
    <xdr:to>
      <xdr:col>42</xdr:col>
      <xdr:colOff>76200</xdr:colOff>
      <xdr:row>8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4410075" y="352425"/>
          <a:ext cx="1400175" cy="904875"/>
        </a:xfrm>
        <a:prstGeom prst="wedgeRoundRectCallout">
          <a:avLst>
            <a:gd name="adj1" fmla="val -64967"/>
            <a:gd name="adj2" fmla="val 24736"/>
          </a:avLst>
        </a:prstGeom>
        <a:solidFill>
          <a:srgbClr val="FFFFE1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INTRODUCIR LOS DIGITOS, DE DERECHA A IZQUIERDA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2" name="Oval 3"/>
        <xdr:cNvSpPr>
          <a:spLocks/>
        </xdr:cNvSpPr>
      </xdr:nvSpPr>
      <xdr:spPr>
        <a:xfrm>
          <a:off x="1981200" y="1600200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238125</xdr:rowOff>
    </xdr:from>
    <xdr:to>
      <xdr:col>17</xdr:col>
      <xdr:colOff>0</xdr:colOff>
      <xdr:row>12</xdr:row>
      <xdr:rowOff>0</xdr:rowOff>
    </xdr:to>
    <xdr:sp>
      <xdr:nvSpPr>
        <xdr:cNvPr id="3" name="Oval 4"/>
        <xdr:cNvSpPr>
          <a:spLocks/>
        </xdr:cNvSpPr>
      </xdr:nvSpPr>
      <xdr:spPr>
        <a:xfrm>
          <a:off x="1981200" y="209550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238125</xdr:rowOff>
    </xdr:from>
    <xdr:to>
      <xdr:col>17</xdr:col>
      <xdr:colOff>0</xdr:colOff>
      <xdr:row>14</xdr:row>
      <xdr:rowOff>0</xdr:rowOff>
    </xdr:to>
    <xdr:sp>
      <xdr:nvSpPr>
        <xdr:cNvPr id="4" name="Oval 5"/>
        <xdr:cNvSpPr>
          <a:spLocks/>
        </xdr:cNvSpPr>
      </xdr:nvSpPr>
      <xdr:spPr>
        <a:xfrm>
          <a:off x="1981200" y="260032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228600</xdr:rowOff>
    </xdr:from>
    <xdr:to>
      <xdr:col>17</xdr:col>
      <xdr:colOff>0</xdr:colOff>
      <xdr:row>16</xdr:row>
      <xdr:rowOff>0</xdr:rowOff>
    </xdr:to>
    <xdr:sp>
      <xdr:nvSpPr>
        <xdr:cNvPr id="5" name="Oval 6"/>
        <xdr:cNvSpPr>
          <a:spLocks/>
        </xdr:cNvSpPr>
      </xdr:nvSpPr>
      <xdr:spPr>
        <a:xfrm>
          <a:off x="1981200" y="309562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238125</xdr:rowOff>
    </xdr:from>
    <xdr:to>
      <xdr:col>17</xdr:col>
      <xdr:colOff>0</xdr:colOff>
      <xdr:row>18</xdr:row>
      <xdr:rowOff>0</xdr:rowOff>
    </xdr:to>
    <xdr:sp>
      <xdr:nvSpPr>
        <xdr:cNvPr id="6" name="Oval 7"/>
        <xdr:cNvSpPr>
          <a:spLocks/>
        </xdr:cNvSpPr>
      </xdr:nvSpPr>
      <xdr:spPr>
        <a:xfrm>
          <a:off x="1981200" y="36004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228600</xdr:rowOff>
    </xdr:from>
    <xdr:to>
      <xdr:col>17</xdr:col>
      <xdr:colOff>0</xdr:colOff>
      <xdr:row>20</xdr:row>
      <xdr:rowOff>0</xdr:rowOff>
    </xdr:to>
    <xdr:sp>
      <xdr:nvSpPr>
        <xdr:cNvPr id="7" name="Oval 8"/>
        <xdr:cNvSpPr>
          <a:spLocks/>
        </xdr:cNvSpPr>
      </xdr:nvSpPr>
      <xdr:spPr>
        <a:xfrm>
          <a:off x="1981200" y="40957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228600</xdr:rowOff>
    </xdr:from>
    <xdr:to>
      <xdr:col>17</xdr:col>
      <xdr:colOff>0</xdr:colOff>
      <xdr:row>22</xdr:row>
      <xdr:rowOff>0</xdr:rowOff>
    </xdr:to>
    <xdr:sp>
      <xdr:nvSpPr>
        <xdr:cNvPr id="8" name="Oval 9"/>
        <xdr:cNvSpPr>
          <a:spLocks/>
        </xdr:cNvSpPr>
      </xdr:nvSpPr>
      <xdr:spPr>
        <a:xfrm>
          <a:off x="1981200" y="45910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228600</xdr:rowOff>
    </xdr:from>
    <xdr:to>
      <xdr:col>17</xdr:col>
      <xdr:colOff>0</xdr:colOff>
      <xdr:row>24</xdr:row>
      <xdr:rowOff>0</xdr:rowOff>
    </xdr:to>
    <xdr:sp>
      <xdr:nvSpPr>
        <xdr:cNvPr id="9" name="Oval 10"/>
        <xdr:cNvSpPr>
          <a:spLocks/>
        </xdr:cNvSpPr>
      </xdr:nvSpPr>
      <xdr:spPr>
        <a:xfrm>
          <a:off x="1981200" y="50863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sp>
      <xdr:nvSpPr>
        <xdr:cNvPr id="10" name="Oval 11"/>
        <xdr:cNvSpPr>
          <a:spLocks/>
        </xdr:cNvSpPr>
      </xdr:nvSpPr>
      <xdr:spPr>
        <a:xfrm>
          <a:off x="1638300" y="5105400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sp>
      <xdr:nvSpPr>
        <xdr:cNvPr id="11" name="Oval 12"/>
        <xdr:cNvSpPr>
          <a:spLocks/>
        </xdr:cNvSpPr>
      </xdr:nvSpPr>
      <xdr:spPr>
        <a:xfrm>
          <a:off x="1638300" y="4857750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228600</xdr:rowOff>
    </xdr:from>
    <xdr:to>
      <xdr:col>14</xdr:col>
      <xdr:colOff>0</xdr:colOff>
      <xdr:row>20</xdr:row>
      <xdr:rowOff>0</xdr:rowOff>
    </xdr:to>
    <xdr:sp>
      <xdr:nvSpPr>
        <xdr:cNvPr id="12" name="Oval 13"/>
        <xdr:cNvSpPr>
          <a:spLocks/>
        </xdr:cNvSpPr>
      </xdr:nvSpPr>
      <xdr:spPr>
        <a:xfrm>
          <a:off x="1638300" y="40957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228600</xdr:rowOff>
    </xdr:from>
    <xdr:to>
      <xdr:col>14</xdr:col>
      <xdr:colOff>0</xdr:colOff>
      <xdr:row>19</xdr:row>
      <xdr:rowOff>0</xdr:rowOff>
    </xdr:to>
    <xdr:sp>
      <xdr:nvSpPr>
        <xdr:cNvPr id="13" name="Oval 14"/>
        <xdr:cNvSpPr>
          <a:spLocks/>
        </xdr:cNvSpPr>
      </xdr:nvSpPr>
      <xdr:spPr>
        <a:xfrm>
          <a:off x="1638300" y="384810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228600</xdr:rowOff>
    </xdr:from>
    <xdr:to>
      <xdr:col>14</xdr:col>
      <xdr:colOff>0</xdr:colOff>
      <xdr:row>16</xdr:row>
      <xdr:rowOff>0</xdr:rowOff>
    </xdr:to>
    <xdr:sp>
      <xdr:nvSpPr>
        <xdr:cNvPr id="14" name="Oval 15"/>
        <xdr:cNvSpPr>
          <a:spLocks/>
        </xdr:cNvSpPr>
      </xdr:nvSpPr>
      <xdr:spPr>
        <a:xfrm>
          <a:off x="1638300" y="309562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15</xdr:row>
      <xdr:rowOff>0</xdr:rowOff>
    </xdr:to>
    <xdr:sp>
      <xdr:nvSpPr>
        <xdr:cNvPr id="15" name="Oval 16"/>
        <xdr:cNvSpPr>
          <a:spLocks/>
        </xdr:cNvSpPr>
      </xdr:nvSpPr>
      <xdr:spPr>
        <a:xfrm>
          <a:off x="1638300" y="284797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238125</xdr:rowOff>
    </xdr:from>
    <xdr:to>
      <xdr:col>14</xdr:col>
      <xdr:colOff>0</xdr:colOff>
      <xdr:row>12</xdr:row>
      <xdr:rowOff>0</xdr:rowOff>
    </xdr:to>
    <xdr:sp>
      <xdr:nvSpPr>
        <xdr:cNvPr id="16" name="Oval 17"/>
        <xdr:cNvSpPr>
          <a:spLocks/>
        </xdr:cNvSpPr>
      </xdr:nvSpPr>
      <xdr:spPr>
        <a:xfrm>
          <a:off x="1638300" y="209550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>
      <xdr:nvSpPr>
        <xdr:cNvPr id="17" name="Oval 18"/>
        <xdr:cNvSpPr>
          <a:spLocks/>
        </xdr:cNvSpPr>
      </xdr:nvSpPr>
      <xdr:spPr>
        <a:xfrm>
          <a:off x="1638300" y="1857375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238125</xdr:rowOff>
    </xdr:from>
    <xdr:to>
      <xdr:col>11</xdr:col>
      <xdr:colOff>0</xdr:colOff>
      <xdr:row>14</xdr:row>
      <xdr:rowOff>0</xdr:rowOff>
    </xdr:to>
    <xdr:sp>
      <xdr:nvSpPr>
        <xdr:cNvPr id="18" name="Oval 19"/>
        <xdr:cNvSpPr>
          <a:spLocks/>
        </xdr:cNvSpPr>
      </xdr:nvSpPr>
      <xdr:spPr>
        <a:xfrm>
          <a:off x="1295400" y="260032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>
      <xdr:nvSpPr>
        <xdr:cNvPr id="19" name="Oval 20"/>
        <xdr:cNvSpPr>
          <a:spLocks/>
        </xdr:cNvSpPr>
      </xdr:nvSpPr>
      <xdr:spPr>
        <a:xfrm>
          <a:off x="1295400" y="2362200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228600</xdr:rowOff>
    </xdr:from>
    <xdr:to>
      <xdr:col>11</xdr:col>
      <xdr:colOff>0</xdr:colOff>
      <xdr:row>16</xdr:row>
      <xdr:rowOff>0</xdr:rowOff>
    </xdr:to>
    <xdr:sp>
      <xdr:nvSpPr>
        <xdr:cNvPr id="20" name="Oval 21"/>
        <xdr:cNvSpPr>
          <a:spLocks/>
        </xdr:cNvSpPr>
      </xdr:nvSpPr>
      <xdr:spPr>
        <a:xfrm>
          <a:off x="1295400" y="309562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11</xdr:col>
      <xdr:colOff>0</xdr:colOff>
      <xdr:row>15</xdr:row>
      <xdr:rowOff>0</xdr:rowOff>
    </xdr:to>
    <xdr:sp>
      <xdr:nvSpPr>
        <xdr:cNvPr id="21" name="Oval 22"/>
        <xdr:cNvSpPr>
          <a:spLocks/>
        </xdr:cNvSpPr>
      </xdr:nvSpPr>
      <xdr:spPr>
        <a:xfrm>
          <a:off x="1295400" y="284797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228600</xdr:rowOff>
    </xdr:from>
    <xdr:to>
      <xdr:col>11</xdr:col>
      <xdr:colOff>0</xdr:colOff>
      <xdr:row>22</xdr:row>
      <xdr:rowOff>0</xdr:rowOff>
    </xdr:to>
    <xdr:sp>
      <xdr:nvSpPr>
        <xdr:cNvPr id="22" name="Oval 23"/>
        <xdr:cNvSpPr>
          <a:spLocks/>
        </xdr:cNvSpPr>
      </xdr:nvSpPr>
      <xdr:spPr>
        <a:xfrm>
          <a:off x="1295400" y="45910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228600</xdr:rowOff>
    </xdr:from>
    <xdr:to>
      <xdr:col>11</xdr:col>
      <xdr:colOff>0</xdr:colOff>
      <xdr:row>21</xdr:row>
      <xdr:rowOff>0</xdr:rowOff>
    </xdr:to>
    <xdr:sp>
      <xdr:nvSpPr>
        <xdr:cNvPr id="23" name="Oval 24"/>
        <xdr:cNvSpPr>
          <a:spLocks/>
        </xdr:cNvSpPr>
      </xdr:nvSpPr>
      <xdr:spPr>
        <a:xfrm>
          <a:off x="1295400" y="434340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228600</xdr:rowOff>
    </xdr:from>
    <xdr:to>
      <xdr:col>11</xdr:col>
      <xdr:colOff>0</xdr:colOff>
      <xdr:row>24</xdr:row>
      <xdr:rowOff>0</xdr:rowOff>
    </xdr:to>
    <xdr:sp>
      <xdr:nvSpPr>
        <xdr:cNvPr id="24" name="Oval 25"/>
        <xdr:cNvSpPr>
          <a:spLocks/>
        </xdr:cNvSpPr>
      </xdr:nvSpPr>
      <xdr:spPr>
        <a:xfrm>
          <a:off x="1295400" y="50863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228600</xdr:rowOff>
    </xdr:from>
    <xdr:to>
      <xdr:col>11</xdr:col>
      <xdr:colOff>0</xdr:colOff>
      <xdr:row>23</xdr:row>
      <xdr:rowOff>0</xdr:rowOff>
    </xdr:to>
    <xdr:sp>
      <xdr:nvSpPr>
        <xdr:cNvPr id="25" name="Oval 26"/>
        <xdr:cNvSpPr>
          <a:spLocks/>
        </xdr:cNvSpPr>
      </xdr:nvSpPr>
      <xdr:spPr>
        <a:xfrm>
          <a:off x="1295400" y="483870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228600</xdr:rowOff>
    </xdr:from>
    <xdr:to>
      <xdr:col>8</xdr:col>
      <xdr:colOff>0</xdr:colOff>
      <xdr:row>22</xdr:row>
      <xdr:rowOff>0</xdr:rowOff>
    </xdr:to>
    <xdr:sp>
      <xdr:nvSpPr>
        <xdr:cNvPr id="26" name="Oval 27"/>
        <xdr:cNvSpPr>
          <a:spLocks/>
        </xdr:cNvSpPr>
      </xdr:nvSpPr>
      <xdr:spPr>
        <a:xfrm>
          <a:off x="952500" y="45910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228600</xdr:rowOff>
    </xdr:from>
    <xdr:to>
      <xdr:col>8</xdr:col>
      <xdr:colOff>0</xdr:colOff>
      <xdr:row>21</xdr:row>
      <xdr:rowOff>0</xdr:rowOff>
    </xdr:to>
    <xdr:sp>
      <xdr:nvSpPr>
        <xdr:cNvPr id="27" name="Oval 28"/>
        <xdr:cNvSpPr>
          <a:spLocks/>
        </xdr:cNvSpPr>
      </xdr:nvSpPr>
      <xdr:spPr>
        <a:xfrm>
          <a:off x="952500" y="434340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228600</xdr:rowOff>
    </xdr:from>
    <xdr:to>
      <xdr:col>8</xdr:col>
      <xdr:colOff>0</xdr:colOff>
      <xdr:row>24</xdr:row>
      <xdr:rowOff>0</xdr:rowOff>
    </xdr:to>
    <xdr:sp>
      <xdr:nvSpPr>
        <xdr:cNvPr id="28" name="Oval 29"/>
        <xdr:cNvSpPr>
          <a:spLocks/>
        </xdr:cNvSpPr>
      </xdr:nvSpPr>
      <xdr:spPr>
        <a:xfrm>
          <a:off x="952500" y="50863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228600</xdr:rowOff>
    </xdr:from>
    <xdr:to>
      <xdr:col>8</xdr:col>
      <xdr:colOff>0</xdr:colOff>
      <xdr:row>23</xdr:row>
      <xdr:rowOff>0</xdr:rowOff>
    </xdr:to>
    <xdr:sp>
      <xdr:nvSpPr>
        <xdr:cNvPr id="29" name="Oval 30"/>
        <xdr:cNvSpPr>
          <a:spLocks/>
        </xdr:cNvSpPr>
      </xdr:nvSpPr>
      <xdr:spPr>
        <a:xfrm>
          <a:off x="952500" y="483870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238125</xdr:rowOff>
    </xdr:from>
    <xdr:to>
      <xdr:col>8</xdr:col>
      <xdr:colOff>0</xdr:colOff>
      <xdr:row>18</xdr:row>
      <xdr:rowOff>0</xdr:rowOff>
    </xdr:to>
    <xdr:sp>
      <xdr:nvSpPr>
        <xdr:cNvPr id="30" name="Oval 31"/>
        <xdr:cNvSpPr>
          <a:spLocks/>
        </xdr:cNvSpPr>
      </xdr:nvSpPr>
      <xdr:spPr>
        <a:xfrm>
          <a:off x="952500" y="36004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31" name="Oval 32"/>
        <xdr:cNvSpPr>
          <a:spLocks/>
        </xdr:cNvSpPr>
      </xdr:nvSpPr>
      <xdr:spPr>
        <a:xfrm>
          <a:off x="952500" y="3362325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228600</xdr:rowOff>
    </xdr:from>
    <xdr:to>
      <xdr:col>8</xdr:col>
      <xdr:colOff>0</xdr:colOff>
      <xdr:row>20</xdr:row>
      <xdr:rowOff>0</xdr:rowOff>
    </xdr:to>
    <xdr:sp>
      <xdr:nvSpPr>
        <xdr:cNvPr id="32" name="Oval 33"/>
        <xdr:cNvSpPr>
          <a:spLocks/>
        </xdr:cNvSpPr>
      </xdr:nvSpPr>
      <xdr:spPr>
        <a:xfrm>
          <a:off x="952500" y="40957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228600</xdr:rowOff>
    </xdr:from>
    <xdr:to>
      <xdr:col>8</xdr:col>
      <xdr:colOff>0</xdr:colOff>
      <xdr:row>19</xdr:row>
      <xdr:rowOff>0</xdr:rowOff>
    </xdr:to>
    <xdr:sp>
      <xdr:nvSpPr>
        <xdr:cNvPr id="33" name="Oval 34"/>
        <xdr:cNvSpPr>
          <a:spLocks/>
        </xdr:cNvSpPr>
      </xdr:nvSpPr>
      <xdr:spPr>
        <a:xfrm>
          <a:off x="952500" y="384810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</xdr:row>
      <xdr:rowOff>76200</xdr:rowOff>
    </xdr:from>
    <xdr:to>
      <xdr:col>32</xdr:col>
      <xdr:colOff>95250</xdr:colOff>
      <xdr:row>2</xdr:row>
      <xdr:rowOff>76200</xdr:rowOff>
    </xdr:to>
    <xdr:sp>
      <xdr:nvSpPr>
        <xdr:cNvPr id="34" name="Line 35"/>
        <xdr:cNvSpPr>
          <a:spLocks/>
        </xdr:cNvSpPr>
      </xdr:nvSpPr>
      <xdr:spPr>
        <a:xfrm flipH="1">
          <a:off x="819150" y="457200"/>
          <a:ext cx="32004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2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4" width="1.7109375" style="1" customWidth="1"/>
    <col min="5" max="37" width="1.7109375" style="0" customWidth="1"/>
    <col min="38" max="70" width="3.7109375" style="0" customWidth="1"/>
  </cols>
  <sheetData>
    <row r="3" ht="15.75" thickBot="1"/>
    <row r="4" spans="3:34" ht="15" customHeight="1" thickTop="1">
      <c r="C4" s="46">
        <v>16</v>
      </c>
      <c r="D4" s="41"/>
      <c r="E4" s="25">
        <v>15</v>
      </c>
      <c r="F4" s="39"/>
      <c r="G4" s="25">
        <v>14</v>
      </c>
      <c r="H4" s="39"/>
      <c r="I4" s="25">
        <v>13</v>
      </c>
      <c r="J4" s="39"/>
      <c r="K4" s="25">
        <v>12</v>
      </c>
      <c r="L4" s="39"/>
      <c r="M4" s="25">
        <v>11</v>
      </c>
      <c r="N4" s="39"/>
      <c r="O4" s="25">
        <v>10</v>
      </c>
      <c r="P4" s="39"/>
      <c r="Q4" s="25">
        <v>9</v>
      </c>
      <c r="R4" s="39"/>
      <c r="S4" s="19">
        <v>8</v>
      </c>
      <c r="T4" s="41"/>
      <c r="U4" s="25">
        <v>7</v>
      </c>
      <c r="V4" s="39"/>
      <c r="W4" s="25">
        <v>6</v>
      </c>
      <c r="X4" s="39"/>
      <c r="Y4" s="25">
        <v>5</v>
      </c>
      <c r="Z4" s="39"/>
      <c r="AA4" s="19">
        <v>4</v>
      </c>
      <c r="AB4" s="41"/>
      <c r="AC4" s="25">
        <v>3</v>
      </c>
      <c r="AD4" s="26"/>
      <c r="AE4" s="19">
        <v>2</v>
      </c>
      <c r="AF4" s="35"/>
      <c r="AG4" s="19">
        <v>1</v>
      </c>
      <c r="AH4" s="20"/>
    </row>
    <row r="5" spans="3:34" ht="7.5" customHeight="1">
      <c r="C5" s="47" t="s">
        <v>2</v>
      </c>
      <c r="D5" s="42"/>
      <c r="E5" s="27" t="s">
        <v>3</v>
      </c>
      <c r="F5" s="40"/>
      <c r="G5" s="27" t="s">
        <v>4</v>
      </c>
      <c r="H5" s="40"/>
      <c r="I5" s="27" t="s">
        <v>5</v>
      </c>
      <c r="J5" s="40"/>
      <c r="K5" s="27" t="s">
        <v>6</v>
      </c>
      <c r="L5" s="40"/>
      <c r="M5" s="27" t="s">
        <v>7</v>
      </c>
      <c r="N5" s="40"/>
      <c r="O5" s="27" t="s">
        <v>8</v>
      </c>
      <c r="P5" s="40"/>
      <c r="Q5" s="27" t="s">
        <v>9</v>
      </c>
      <c r="R5" s="40"/>
      <c r="S5" s="21" t="s">
        <v>10</v>
      </c>
      <c r="T5" s="42"/>
      <c r="U5" s="27" t="s">
        <v>11</v>
      </c>
      <c r="V5" s="40"/>
      <c r="W5" s="27" t="s">
        <v>12</v>
      </c>
      <c r="X5" s="40"/>
      <c r="Y5" s="27" t="s">
        <v>13</v>
      </c>
      <c r="Z5" s="40"/>
      <c r="AA5" s="21" t="s">
        <v>14</v>
      </c>
      <c r="AB5" s="42"/>
      <c r="AC5" s="27" t="s">
        <v>15</v>
      </c>
      <c r="AD5" s="28"/>
      <c r="AE5" s="21" t="s">
        <v>16</v>
      </c>
      <c r="AF5" s="36"/>
      <c r="AG5" s="21" t="s">
        <v>17</v>
      </c>
      <c r="AH5" s="22"/>
    </row>
    <row r="6" spans="3:34" ht="7.5" customHeight="1" thickBot="1">
      <c r="C6" s="47"/>
      <c r="D6" s="42"/>
      <c r="E6" s="27"/>
      <c r="F6" s="40"/>
      <c r="G6" s="27"/>
      <c r="H6" s="40"/>
      <c r="I6" s="27"/>
      <c r="J6" s="40"/>
      <c r="K6" s="27"/>
      <c r="L6" s="40"/>
      <c r="M6" s="27"/>
      <c r="N6" s="40"/>
      <c r="O6" s="27"/>
      <c r="P6" s="40"/>
      <c r="Q6" s="27"/>
      <c r="R6" s="40"/>
      <c r="S6" s="21"/>
      <c r="T6" s="42"/>
      <c r="U6" s="27"/>
      <c r="V6" s="40"/>
      <c r="W6" s="27"/>
      <c r="X6" s="40"/>
      <c r="Y6" s="27"/>
      <c r="Z6" s="40"/>
      <c r="AA6" s="21"/>
      <c r="AB6" s="42"/>
      <c r="AC6" s="29"/>
      <c r="AD6" s="30"/>
      <c r="AE6" s="37"/>
      <c r="AF6" s="38"/>
      <c r="AG6" s="21"/>
      <c r="AH6" s="22"/>
    </row>
    <row r="7" spans="3:34" ht="10.5" customHeight="1" thickTop="1">
      <c r="C7" s="48"/>
      <c r="D7" s="48"/>
      <c r="E7" s="23"/>
      <c r="F7" s="23"/>
      <c r="G7" s="23"/>
      <c r="H7" s="23"/>
      <c r="I7" s="23"/>
      <c r="J7" s="23"/>
      <c r="K7" s="23"/>
      <c r="L7" s="23"/>
      <c r="M7" s="23">
        <v>1</v>
      </c>
      <c r="N7" s="23"/>
      <c r="O7" s="23">
        <v>1</v>
      </c>
      <c r="P7" s="23"/>
      <c r="Q7" s="23">
        <v>0</v>
      </c>
      <c r="R7" s="23"/>
      <c r="S7" s="23">
        <v>0</v>
      </c>
      <c r="T7" s="23"/>
      <c r="U7" s="23">
        <v>1</v>
      </c>
      <c r="V7" s="23"/>
      <c r="W7" s="23">
        <v>1</v>
      </c>
      <c r="X7" s="23"/>
      <c r="Y7" s="23">
        <v>1</v>
      </c>
      <c r="Z7" s="23"/>
      <c r="AA7" s="23">
        <v>1</v>
      </c>
      <c r="AB7" s="23"/>
      <c r="AC7" s="31">
        <v>0</v>
      </c>
      <c r="AD7" s="32"/>
      <c r="AE7" s="31">
        <v>1</v>
      </c>
      <c r="AF7" s="32"/>
      <c r="AG7" s="23">
        <v>1</v>
      </c>
      <c r="AH7" s="23"/>
    </row>
    <row r="8" spans="3:34" ht="10.5" customHeight="1" thickBot="1">
      <c r="C8" s="49"/>
      <c r="D8" s="49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33"/>
      <c r="AD8" s="34"/>
      <c r="AE8" s="33"/>
      <c r="AF8" s="34"/>
      <c r="AG8" s="24"/>
      <c r="AH8" s="24"/>
    </row>
    <row r="9" spans="7:39" ht="29.25" customHeight="1" thickBot="1" thickTop="1">
      <c r="G9" s="6" t="s">
        <v>18</v>
      </c>
      <c r="H9" s="6"/>
      <c r="J9" s="7" t="s">
        <v>19</v>
      </c>
      <c r="K9" s="7"/>
      <c r="M9" s="8" t="s">
        <v>20</v>
      </c>
      <c r="N9" s="8"/>
      <c r="P9" s="9" t="s">
        <v>21</v>
      </c>
      <c r="Q9" s="9"/>
      <c r="W9" s="45"/>
      <c r="X9" s="45"/>
      <c r="Y9" s="15" t="s">
        <v>22</v>
      </c>
      <c r="Z9" s="15"/>
      <c r="AA9" s="6" t="s">
        <v>18</v>
      </c>
      <c r="AB9" s="6"/>
      <c r="AD9" s="7" t="s">
        <v>19</v>
      </c>
      <c r="AE9" s="7"/>
      <c r="AG9" s="8" t="s">
        <v>20</v>
      </c>
      <c r="AH9" s="8"/>
      <c r="AJ9" s="9" t="s">
        <v>21</v>
      </c>
      <c r="AK9" s="9"/>
      <c r="AL9" s="2"/>
      <c r="AM9" s="2"/>
    </row>
    <row r="10" spans="2:37" ht="20.25" thickBot="1" thickTop="1">
      <c r="B10" s="3">
        <v>1</v>
      </c>
      <c r="C10" s="50" t="s">
        <v>0</v>
      </c>
      <c r="D10" s="50"/>
      <c r="G10" s="10">
        <v>0</v>
      </c>
      <c r="H10" s="10"/>
      <c r="J10" s="10">
        <v>0</v>
      </c>
      <c r="K10" s="10"/>
      <c r="M10" s="10">
        <v>0</v>
      </c>
      <c r="N10" s="10"/>
      <c r="P10" s="12">
        <v>1</v>
      </c>
      <c r="Q10" s="12"/>
      <c r="U10" s="43">
        <f>IF(AG7="","",AG7)</f>
        <v>1</v>
      </c>
      <c r="V10" s="44"/>
      <c r="AA10" s="16"/>
      <c r="AB10" s="16"/>
      <c r="AD10" s="16"/>
      <c r="AE10" s="16"/>
      <c r="AG10" s="60"/>
      <c r="AH10" s="60"/>
      <c r="AJ10" s="66">
        <f>U10</f>
        <v>1</v>
      </c>
      <c r="AK10" s="67"/>
    </row>
    <row r="11" spans="2:37" ht="20.25" thickBot="1" thickTop="1">
      <c r="B11" s="3">
        <v>2</v>
      </c>
      <c r="C11" s="51" t="s">
        <v>23</v>
      </c>
      <c r="D11" s="51"/>
      <c r="G11" s="10">
        <v>0</v>
      </c>
      <c r="H11" s="10"/>
      <c r="J11" s="10">
        <v>0</v>
      </c>
      <c r="K11" s="10"/>
      <c r="M11" s="11">
        <v>1</v>
      </c>
      <c r="N11" s="11"/>
      <c r="P11" s="10">
        <v>0</v>
      </c>
      <c r="Q11" s="10"/>
      <c r="U11" s="43">
        <f>IF(AE7="","",AE7)</f>
        <v>1</v>
      </c>
      <c r="V11" s="44"/>
      <c r="AA11" s="17"/>
      <c r="AB11" s="17"/>
      <c r="AD11" s="17"/>
      <c r="AE11" s="17"/>
      <c r="AG11" s="58">
        <f>U11</f>
        <v>1</v>
      </c>
      <c r="AH11" s="59"/>
      <c r="AJ11" s="60"/>
      <c r="AK11" s="60"/>
    </row>
    <row r="12" spans="2:37" ht="19.5" thickBot="1" thickTop="1">
      <c r="B12" s="3">
        <v>3</v>
      </c>
      <c r="G12" s="10">
        <v>0</v>
      </c>
      <c r="H12" s="10"/>
      <c r="J12" s="10">
        <v>0</v>
      </c>
      <c r="K12" s="10"/>
      <c r="M12" s="11">
        <v>1</v>
      </c>
      <c r="N12" s="11"/>
      <c r="P12" s="12">
        <v>1</v>
      </c>
      <c r="Q12" s="12"/>
      <c r="U12" s="43">
        <f>IF(AC7="","",AC7)</f>
        <v>0</v>
      </c>
      <c r="V12" s="44"/>
      <c r="AA12" s="17"/>
      <c r="AB12" s="17"/>
      <c r="AD12" s="18"/>
      <c r="AE12" s="18"/>
      <c r="AG12" s="58">
        <f>U12</f>
        <v>0</v>
      </c>
      <c r="AH12" s="59"/>
      <c r="AJ12" s="66">
        <f>U12</f>
        <v>0</v>
      </c>
      <c r="AK12" s="67"/>
    </row>
    <row r="13" spans="2:37" ht="20.25" thickBot="1" thickTop="1">
      <c r="B13" s="3">
        <v>4</v>
      </c>
      <c r="C13" s="56" t="s">
        <v>24</v>
      </c>
      <c r="D13" s="56"/>
      <c r="G13" s="10">
        <v>0</v>
      </c>
      <c r="H13" s="10"/>
      <c r="J13" s="53">
        <v>1</v>
      </c>
      <c r="K13" s="53"/>
      <c r="M13" s="10">
        <v>0</v>
      </c>
      <c r="N13" s="10"/>
      <c r="P13" s="10">
        <v>0</v>
      </c>
      <c r="Q13" s="10"/>
      <c r="U13" s="43">
        <f>IF(AA7="","",AA7)</f>
        <v>1</v>
      </c>
      <c r="V13" s="44"/>
      <c r="AA13" s="17"/>
      <c r="AB13" s="17"/>
      <c r="AD13" s="4">
        <f>U13</f>
        <v>1</v>
      </c>
      <c r="AE13" s="5"/>
      <c r="AG13" s="16"/>
      <c r="AH13" s="16"/>
      <c r="AJ13" s="60"/>
      <c r="AK13" s="60"/>
    </row>
    <row r="14" spans="2:37" ht="19.5" thickBot="1" thickTop="1">
      <c r="B14" s="3">
        <v>5</v>
      </c>
      <c r="G14" s="10">
        <v>0</v>
      </c>
      <c r="H14" s="10"/>
      <c r="J14" s="53">
        <v>1</v>
      </c>
      <c r="K14" s="53"/>
      <c r="M14" s="10">
        <v>0</v>
      </c>
      <c r="N14" s="10"/>
      <c r="P14" s="12">
        <v>1</v>
      </c>
      <c r="Q14" s="12"/>
      <c r="U14" s="43">
        <f>IF(Y7="","",Y7)</f>
        <v>1</v>
      </c>
      <c r="V14" s="44"/>
      <c r="AA14" s="17"/>
      <c r="AB14" s="17"/>
      <c r="AD14" s="4">
        <f>U14</f>
        <v>1</v>
      </c>
      <c r="AE14" s="5"/>
      <c r="AG14" s="18"/>
      <c r="AH14" s="18"/>
      <c r="AJ14" s="66">
        <f>U14</f>
        <v>1</v>
      </c>
      <c r="AK14" s="67"/>
    </row>
    <row r="15" spans="2:37" ht="19.5" thickBot="1" thickTop="1">
      <c r="B15" s="3">
        <v>6</v>
      </c>
      <c r="G15" s="10">
        <v>0</v>
      </c>
      <c r="H15" s="10"/>
      <c r="J15" s="53">
        <v>1</v>
      </c>
      <c r="K15" s="53"/>
      <c r="M15" s="11">
        <v>1</v>
      </c>
      <c r="N15" s="11"/>
      <c r="P15" s="10">
        <v>0</v>
      </c>
      <c r="Q15" s="10"/>
      <c r="U15" s="43">
        <f>IF(W7="","",W7)</f>
        <v>1</v>
      </c>
      <c r="V15" s="44"/>
      <c r="AA15" s="17"/>
      <c r="AB15" s="17"/>
      <c r="AD15" s="4">
        <f>U15</f>
        <v>1</v>
      </c>
      <c r="AE15" s="5"/>
      <c r="AG15" s="58">
        <f>U15</f>
        <v>1</v>
      </c>
      <c r="AH15" s="59"/>
      <c r="AJ15" s="60"/>
      <c r="AK15" s="60"/>
    </row>
    <row r="16" spans="2:37" ht="19.5" thickBot="1" thickTop="1">
      <c r="B16" s="3">
        <v>7</v>
      </c>
      <c r="G16" s="10">
        <v>0</v>
      </c>
      <c r="H16" s="10"/>
      <c r="J16" s="53">
        <v>1</v>
      </c>
      <c r="K16" s="53"/>
      <c r="M16" s="11">
        <v>1</v>
      </c>
      <c r="N16" s="11"/>
      <c r="P16" s="12">
        <v>1</v>
      </c>
      <c r="Q16" s="12"/>
      <c r="U16" s="43">
        <f>IF(U7="","",U7)</f>
        <v>1</v>
      </c>
      <c r="V16" s="44"/>
      <c r="AA16" s="18"/>
      <c r="AB16" s="18"/>
      <c r="AD16" s="4">
        <f>U16</f>
        <v>1</v>
      </c>
      <c r="AE16" s="5"/>
      <c r="AG16" s="58">
        <f>U16</f>
        <v>1</v>
      </c>
      <c r="AH16" s="59"/>
      <c r="AJ16" s="66">
        <f>U16</f>
        <v>1</v>
      </c>
      <c r="AK16" s="67"/>
    </row>
    <row r="17" spans="2:37" ht="20.25" thickBot="1" thickTop="1">
      <c r="B17" s="3">
        <v>8</v>
      </c>
      <c r="C17" s="57" t="s">
        <v>25</v>
      </c>
      <c r="D17" s="57"/>
      <c r="G17" s="52">
        <v>1</v>
      </c>
      <c r="H17" s="52"/>
      <c r="J17" s="10">
        <v>0</v>
      </c>
      <c r="K17" s="10"/>
      <c r="M17" s="10">
        <v>0</v>
      </c>
      <c r="N17" s="10"/>
      <c r="P17" s="10">
        <v>0</v>
      </c>
      <c r="Q17" s="10"/>
      <c r="U17" s="43">
        <f>IF(S7="","",S7)</f>
        <v>0</v>
      </c>
      <c r="V17" s="44"/>
      <c r="AA17" s="13">
        <f aca="true" t="shared" si="0" ref="AA17:AA24">U17</f>
        <v>0</v>
      </c>
      <c r="AB17" s="14"/>
      <c r="AD17" s="16"/>
      <c r="AE17" s="16"/>
      <c r="AG17" s="16"/>
      <c r="AH17" s="16"/>
      <c r="AJ17" s="60"/>
      <c r="AK17" s="60"/>
    </row>
    <row r="18" spans="2:37" ht="19.5" thickBot="1" thickTop="1">
      <c r="B18" s="3">
        <v>9</v>
      </c>
      <c r="G18" s="52">
        <v>1</v>
      </c>
      <c r="H18" s="52"/>
      <c r="J18" s="10">
        <v>0</v>
      </c>
      <c r="K18" s="10"/>
      <c r="M18" s="10">
        <v>0</v>
      </c>
      <c r="N18" s="10"/>
      <c r="P18" s="12">
        <v>1</v>
      </c>
      <c r="Q18" s="12"/>
      <c r="U18" s="43">
        <f>IF(Q7="","",Q7)</f>
        <v>0</v>
      </c>
      <c r="V18" s="44"/>
      <c r="AA18" s="13">
        <f t="shared" si="0"/>
        <v>0</v>
      </c>
      <c r="AB18" s="14"/>
      <c r="AD18" s="17"/>
      <c r="AE18" s="17"/>
      <c r="AG18" s="18"/>
      <c r="AH18" s="18"/>
      <c r="AJ18" s="66">
        <f>U18</f>
        <v>0</v>
      </c>
      <c r="AK18" s="67"/>
    </row>
    <row r="19" spans="2:37" ht="19.5" thickBot="1" thickTop="1">
      <c r="B19" s="3">
        <v>10</v>
      </c>
      <c r="G19" s="52">
        <v>1</v>
      </c>
      <c r="H19" s="52"/>
      <c r="J19" s="10">
        <v>0</v>
      </c>
      <c r="K19" s="10"/>
      <c r="M19" s="11">
        <v>1</v>
      </c>
      <c r="N19" s="11"/>
      <c r="P19" s="10">
        <v>0</v>
      </c>
      <c r="Q19" s="10"/>
      <c r="U19" s="43">
        <f>IF(O7="","",O7)</f>
        <v>1</v>
      </c>
      <c r="V19" s="44"/>
      <c r="AA19" s="13">
        <f t="shared" si="0"/>
        <v>1</v>
      </c>
      <c r="AB19" s="14"/>
      <c r="AD19" s="17"/>
      <c r="AE19" s="17"/>
      <c r="AG19" s="58">
        <f>U19</f>
        <v>1</v>
      </c>
      <c r="AH19" s="59"/>
      <c r="AJ19" s="60"/>
      <c r="AK19" s="60"/>
    </row>
    <row r="20" spans="2:37" ht="19.5" thickBot="1" thickTop="1">
      <c r="B20" s="3">
        <v>11</v>
      </c>
      <c r="G20" s="52">
        <v>1</v>
      </c>
      <c r="H20" s="52"/>
      <c r="J20" s="10">
        <v>0</v>
      </c>
      <c r="K20" s="10"/>
      <c r="M20" s="11">
        <v>1</v>
      </c>
      <c r="N20" s="11"/>
      <c r="P20" s="12">
        <v>1</v>
      </c>
      <c r="Q20" s="12"/>
      <c r="U20" s="43">
        <f>IF(M7="","",M7)</f>
        <v>1</v>
      </c>
      <c r="V20" s="44"/>
      <c r="AA20" s="13">
        <f t="shared" si="0"/>
        <v>1</v>
      </c>
      <c r="AB20" s="14"/>
      <c r="AD20" s="18"/>
      <c r="AE20" s="18"/>
      <c r="AG20" s="58">
        <f>U20</f>
        <v>1</v>
      </c>
      <c r="AH20" s="59"/>
      <c r="AJ20" s="66">
        <f>U20</f>
        <v>1</v>
      </c>
      <c r="AK20" s="67"/>
    </row>
    <row r="21" spans="2:37" ht="19.5" thickBot="1" thickTop="1">
      <c r="B21" s="3">
        <v>12</v>
      </c>
      <c r="G21" s="52">
        <v>1</v>
      </c>
      <c r="H21" s="52"/>
      <c r="J21" s="53">
        <v>1</v>
      </c>
      <c r="K21" s="53"/>
      <c r="M21" s="10">
        <v>0</v>
      </c>
      <c r="N21" s="10"/>
      <c r="P21" s="10">
        <v>0</v>
      </c>
      <c r="Q21" s="10"/>
      <c r="U21" s="43">
        <f>IF(K7="","",K7)</f>
      </c>
      <c r="V21" s="44"/>
      <c r="AA21" s="13">
        <f t="shared" si="0"/>
      </c>
      <c r="AB21" s="14"/>
      <c r="AD21" s="4">
        <f>U21</f>
      </c>
      <c r="AE21" s="5"/>
      <c r="AG21" s="16"/>
      <c r="AH21" s="16"/>
      <c r="AJ21" s="60"/>
      <c r="AK21" s="60"/>
    </row>
    <row r="22" spans="2:37" ht="19.5" thickBot="1" thickTop="1">
      <c r="B22" s="3">
        <v>13</v>
      </c>
      <c r="G22" s="52">
        <v>1</v>
      </c>
      <c r="H22" s="52"/>
      <c r="J22" s="53">
        <v>1</v>
      </c>
      <c r="K22" s="53"/>
      <c r="M22" s="10">
        <v>0</v>
      </c>
      <c r="N22" s="10"/>
      <c r="P22" s="12">
        <v>1</v>
      </c>
      <c r="Q22" s="12"/>
      <c r="U22" s="43">
        <f>IF(I7="","",I7)</f>
      </c>
      <c r="V22" s="44"/>
      <c r="AA22" s="13">
        <f t="shared" si="0"/>
      </c>
      <c r="AB22" s="14"/>
      <c r="AD22" s="4">
        <f>U22</f>
      </c>
      <c r="AE22" s="5"/>
      <c r="AG22" s="18"/>
      <c r="AH22" s="18"/>
      <c r="AJ22" s="66">
        <f>U22</f>
      </c>
      <c r="AK22" s="67"/>
    </row>
    <row r="23" spans="2:37" ht="19.5" thickBot="1" thickTop="1">
      <c r="B23" s="3">
        <v>14</v>
      </c>
      <c r="G23" s="52">
        <v>1</v>
      </c>
      <c r="H23" s="52"/>
      <c r="J23" s="53">
        <v>1</v>
      </c>
      <c r="K23" s="53"/>
      <c r="M23" s="11">
        <v>1</v>
      </c>
      <c r="N23" s="11"/>
      <c r="P23" s="10">
        <v>0</v>
      </c>
      <c r="Q23" s="10"/>
      <c r="U23" s="43">
        <f>IF(G7="","",G7)</f>
      </c>
      <c r="V23" s="44"/>
      <c r="AA23" s="13">
        <f t="shared" si="0"/>
      </c>
      <c r="AB23" s="14"/>
      <c r="AD23" s="4">
        <f>U23</f>
      </c>
      <c r="AE23" s="5"/>
      <c r="AG23" s="58">
        <f>U23</f>
      </c>
      <c r="AH23" s="59"/>
      <c r="AJ23" s="60"/>
      <c r="AK23" s="60"/>
    </row>
    <row r="24" spans="2:37" ht="19.5" thickBot="1" thickTop="1">
      <c r="B24" s="3">
        <v>15</v>
      </c>
      <c r="G24" s="52">
        <v>1</v>
      </c>
      <c r="H24" s="52"/>
      <c r="J24" s="53">
        <v>1</v>
      </c>
      <c r="K24" s="53"/>
      <c r="M24" s="11">
        <v>1</v>
      </c>
      <c r="N24" s="11"/>
      <c r="P24" s="12">
        <v>1</v>
      </c>
      <c r="Q24" s="12"/>
      <c r="U24" s="43">
        <f>IF(E7="","",E7)</f>
      </c>
      <c r="V24" s="44"/>
      <c r="AA24" s="13">
        <f t="shared" si="0"/>
      </c>
      <c r="AB24" s="14"/>
      <c r="AD24" s="4">
        <f>U24</f>
      </c>
      <c r="AE24" s="5"/>
      <c r="AG24" s="58">
        <f>U24</f>
      </c>
      <c r="AH24" s="59"/>
      <c r="AJ24" s="68">
        <f>U24</f>
      </c>
      <c r="AK24" s="67"/>
    </row>
    <row r="25" spans="27:37" ht="15.75" thickTop="1">
      <c r="AA25" s="54" t="s">
        <v>1</v>
      </c>
      <c r="AB25" s="54"/>
      <c r="AD25" s="54" t="s">
        <v>1</v>
      </c>
      <c r="AE25" s="54"/>
      <c r="AG25" s="54" t="s">
        <v>1</v>
      </c>
      <c r="AH25" s="54"/>
      <c r="AJ25" s="54" t="s">
        <v>1</v>
      </c>
      <c r="AK25" s="54"/>
    </row>
    <row r="26" spans="27:37" ht="15.75" thickBot="1">
      <c r="AA26" s="55"/>
      <c r="AB26" s="55"/>
      <c r="AD26" s="55"/>
      <c r="AE26" s="55"/>
      <c r="AG26" s="55"/>
      <c r="AH26" s="55"/>
      <c r="AJ26" s="55"/>
      <c r="AK26" s="55"/>
    </row>
    <row r="27" spans="2:37" ht="18.75" thickBot="1">
      <c r="B27" s="61" t="str">
        <f>CONCATENATE(" Transmisión de datos ",IF((AJ27*1+AG27*2+AD27*4+AA27*8)=0,"correcto","error en bit  "),"",,IF((AJ27*1+AG27*2+AD27*4+AA27*8)&gt;0,(AJ27*1+AG27*2+AD27*4+AA27*8),""),";"," ")</f>
        <v> Transmisión de datos error en bit  2; 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AA27" s="64">
        <f>IF(MOD(SUM(AA17:AB24),2)=0,0,1)</f>
        <v>0</v>
      </c>
      <c r="AB27" s="65"/>
      <c r="AD27" s="64">
        <f>IF(MOD(SUM(AD13:AE16,AD21:AE24),2)=0,0,1)</f>
        <v>0</v>
      </c>
      <c r="AE27" s="65"/>
      <c r="AG27" s="64">
        <f>IF(MOD(SUM(AG11:AH12,AG15:AH16,AG19:AH20,AG23:AH24),2)=0,0,1)</f>
        <v>1</v>
      </c>
      <c r="AH27" s="65"/>
      <c r="AJ27" s="64">
        <f>IF(MOD(SUM(AJ10,AJ12,AJ14,AJ16,AJ18,AJ20,AJ22,AJ24),2)=0,0,1)</f>
        <v>0</v>
      </c>
      <c r="AK27" s="65"/>
    </row>
  </sheetData>
  <mergeCells count="192">
    <mergeCell ref="AD10:AE12"/>
    <mergeCell ref="AJ13:AK13"/>
    <mergeCell ref="AJ19:AK19"/>
    <mergeCell ref="AJ11:AK11"/>
    <mergeCell ref="AG10:AH10"/>
    <mergeCell ref="AG13:AH14"/>
    <mergeCell ref="AD14:AE14"/>
    <mergeCell ref="AD15:AE15"/>
    <mergeCell ref="AD16:AE16"/>
    <mergeCell ref="AG17:AH18"/>
    <mergeCell ref="AJ27:AK27"/>
    <mergeCell ref="AJ18:AK18"/>
    <mergeCell ref="AJ20:AK20"/>
    <mergeCell ref="AJ22:AK22"/>
    <mergeCell ref="AJ24:AK24"/>
    <mergeCell ref="AJ25:AK26"/>
    <mergeCell ref="AJ21:AK21"/>
    <mergeCell ref="AJ23:AK23"/>
    <mergeCell ref="AG21:AH22"/>
    <mergeCell ref="AD21:AE21"/>
    <mergeCell ref="AG27:AH27"/>
    <mergeCell ref="AD27:AE27"/>
    <mergeCell ref="AD25:AE26"/>
    <mergeCell ref="AG25:AH26"/>
    <mergeCell ref="AD22:AE22"/>
    <mergeCell ref="AD23:AE23"/>
    <mergeCell ref="AD24:AE24"/>
    <mergeCell ref="AD17:AE20"/>
    <mergeCell ref="AJ9:AK9"/>
    <mergeCell ref="AG9:AH9"/>
    <mergeCell ref="AD9:AE9"/>
    <mergeCell ref="AG19:AH19"/>
    <mergeCell ref="AJ10:AK10"/>
    <mergeCell ref="AJ12:AK12"/>
    <mergeCell ref="AJ14:AK14"/>
    <mergeCell ref="AJ16:AK16"/>
    <mergeCell ref="AJ17:AK17"/>
    <mergeCell ref="AJ15:AK15"/>
    <mergeCell ref="B27:X27"/>
    <mergeCell ref="P24:Q24"/>
    <mergeCell ref="P17:Q17"/>
    <mergeCell ref="AG20:AH20"/>
    <mergeCell ref="AG23:AH23"/>
    <mergeCell ref="AG24:AH24"/>
    <mergeCell ref="AA27:AB27"/>
    <mergeCell ref="AA22:AB22"/>
    <mergeCell ref="AA23:AB23"/>
    <mergeCell ref="AG11:AH11"/>
    <mergeCell ref="AG12:AH12"/>
    <mergeCell ref="AG15:AH15"/>
    <mergeCell ref="AG16:AH16"/>
    <mergeCell ref="AA24:AB24"/>
    <mergeCell ref="AA25:AB26"/>
    <mergeCell ref="C13:D13"/>
    <mergeCell ref="C17:D17"/>
    <mergeCell ref="G16:H16"/>
    <mergeCell ref="G17:H17"/>
    <mergeCell ref="P20:Q20"/>
    <mergeCell ref="P21:Q21"/>
    <mergeCell ref="U17:V17"/>
    <mergeCell ref="P22:Q22"/>
    <mergeCell ref="U12:V12"/>
    <mergeCell ref="U13:V13"/>
    <mergeCell ref="U14:V14"/>
    <mergeCell ref="U15:V15"/>
    <mergeCell ref="P23:Q23"/>
    <mergeCell ref="M22:N22"/>
    <mergeCell ref="M23:N23"/>
    <mergeCell ref="P15:Q15"/>
    <mergeCell ref="P16:Q16"/>
    <mergeCell ref="M18:N18"/>
    <mergeCell ref="M19:N19"/>
    <mergeCell ref="P18:Q18"/>
    <mergeCell ref="P19:Q19"/>
    <mergeCell ref="M20:N20"/>
    <mergeCell ref="P11:Q11"/>
    <mergeCell ref="P12:Q12"/>
    <mergeCell ref="P13:Q13"/>
    <mergeCell ref="P14:Q14"/>
    <mergeCell ref="M21:N21"/>
    <mergeCell ref="J23:K23"/>
    <mergeCell ref="J24:K24"/>
    <mergeCell ref="M24:N24"/>
    <mergeCell ref="M14:N14"/>
    <mergeCell ref="M15:N15"/>
    <mergeCell ref="M16:N16"/>
    <mergeCell ref="M17:N17"/>
    <mergeCell ref="J19:K19"/>
    <mergeCell ref="J20:K20"/>
    <mergeCell ref="J21:K21"/>
    <mergeCell ref="J22:K22"/>
    <mergeCell ref="G24:H24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G20:H20"/>
    <mergeCell ref="G21:H21"/>
    <mergeCell ref="G22:H22"/>
    <mergeCell ref="G23:H23"/>
    <mergeCell ref="G18:H18"/>
    <mergeCell ref="G19:H19"/>
    <mergeCell ref="G12:H12"/>
    <mergeCell ref="G13:H13"/>
    <mergeCell ref="G14:H14"/>
    <mergeCell ref="G15:H15"/>
    <mergeCell ref="C10:D10"/>
    <mergeCell ref="C11:D11"/>
    <mergeCell ref="G10:H10"/>
    <mergeCell ref="G11:H11"/>
    <mergeCell ref="C4:D4"/>
    <mergeCell ref="C5:D6"/>
    <mergeCell ref="C7:D8"/>
    <mergeCell ref="E4:F4"/>
    <mergeCell ref="E5:F6"/>
    <mergeCell ref="E7:F8"/>
    <mergeCell ref="G4:H4"/>
    <mergeCell ref="G5:H6"/>
    <mergeCell ref="G7:H8"/>
    <mergeCell ref="I4:J4"/>
    <mergeCell ref="I5:J6"/>
    <mergeCell ref="I7:J8"/>
    <mergeCell ref="K4:L4"/>
    <mergeCell ref="K5:L6"/>
    <mergeCell ref="K7:L8"/>
    <mergeCell ref="M4:N4"/>
    <mergeCell ref="M5:N6"/>
    <mergeCell ref="M7:N8"/>
    <mergeCell ref="O4:P4"/>
    <mergeCell ref="O5:P6"/>
    <mergeCell ref="O7:P8"/>
    <mergeCell ref="Q4:R4"/>
    <mergeCell ref="Q5:R6"/>
    <mergeCell ref="Q7:R8"/>
    <mergeCell ref="U18:V18"/>
    <mergeCell ref="U19:V19"/>
    <mergeCell ref="S4:T4"/>
    <mergeCell ref="S5:T6"/>
    <mergeCell ref="S7:T8"/>
    <mergeCell ref="U4:V4"/>
    <mergeCell ref="U5:V6"/>
    <mergeCell ref="U7:V8"/>
    <mergeCell ref="U10:V10"/>
    <mergeCell ref="U11:V11"/>
    <mergeCell ref="U24:V24"/>
    <mergeCell ref="W4:X4"/>
    <mergeCell ref="W5:X6"/>
    <mergeCell ref="W7:X8"/>
    <mergeCell ref="W9:X9"/>
    <mergeCell ref="U20:V20"/>
    <mergeCell ref="U21:V21"/>
    <mergeCell ref="U22:V22"/>
    <mergeCell ref="U23:V23"/>
    <mergeCell ref="U16:V16"/>
    <mergeCell ref="Y4:Z4"/>
    <mergeCell ref="Y5:Z6"/>
    <mergeCell ref="Y7:Z8"/>
    <mergeCell ref="AA4:AB4"/>
    <mergeCell ref="AA5:AB6"/>
    <mergeCell ref="AA7:AB8"/>
    <mergeCell ref="AG4:AH4"/>
    <mergeCell ref="AG5:AH6"/>
    <mergeCell ref="AG7:AH8"/>
    <mergeCell ref="AC4:AD4"/>
    <mergeCell ref="AC5:AD6"/>
    <mergeCell ref="AC7:AD8"/>
    <mergeCell ref="AE4:AF4"/>
    <mergeCell ref="AE5:AF6"/>
    <mergeCell ref="AE7:AF8"/>
    <mergeCell ref="AA21:AB21"/>
    <mergeCell ref="Y9:Z9"/>
    <mergeCell ref="AA18:AB18"/>
    <mergeCell ref="AA19:AB19"/>
    <mergeCell ref="AA9:AB9"/>
    <mergeCell ref="AA20:AB20"/>
    <mergeCell ref="AA17:AB17"/>
    <mergeCell ref="AA10:AB16"/>
    <mergeCell ref="AD13:AE13"/>
    <mergeCell ref="G9:H9"/>
    <mergeCell ref="J9:K9"/>
    <mergeCell ref="M9:N9"/>
    <mergeCell ref="P9:Q9"/>
    <mergeCell ref="M10:N10"/>
    <mergeCell ref="M11:N11"/>
    <mergeCell ref="M12:N12"/>
    <mergeCell ref="M13:N13"/>
    <mergeCell ref="P10:Q10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Particular NO COMERCIAL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Informática Gráfica</cp:lastModifiedBy>
  <cp:lastPrinted>2000-11-29T08:35:45Z</cp:lastPrinted>
  <dcterms:created xsi:type="dcterms:W3CDTF">2000-11-23T17:16:51Z</dcterms:created>
  <dcterms:modified xsi:type="dcterms:W3CDTF">2001-11-05T12:09:56Z</dcterms:modified>
  <cp:category/>
  <cp:version/>
  <cp:contentType/>
  <cp:contentStatus/>
</cp:coreProperties>
</file>